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90" windowWidth="15480" windowHeight="1164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N16" i="1"/>
  <c r="L15"/>
  <c r="N12"/>
  <c r="N11"/>
  <c r="N18"/>
  <c r="N22"/>
  <c r="N24" s="1"/>
</calcChain>
</file>

<file path=xl/sharedStrings.xml><?xml version="1.0" encoding="utf-8"?>
<sst xmlns="http://schemas.openxmlformats.org/spreadsheetml/2006/main" count="35" uniqueCount="32">
  <si>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</si>
  <si>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</si>
  <si>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</si>
  <si>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</si>
  <si>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</si>
  <si>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</si>
  <si>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</si>
  <si>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</si>
  <si>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</si>
  <si>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</si>
  <si>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</si>
  <si>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</si>
  <si>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</si>
  <si>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</si>
  <si>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ml</t>
  </si>
  <si>
    <t>gr</t>
  </si>
  <si>
    <t>1 botte de coriandre</t>
  </si>
  <si>
    <t>Citrons verts</t>
  </si>
  <si>
    <t>Salade de Pangasius</t>
  </si>
  <si>
    <t>Salade à base de pangasius et de melon</t>
  </si>
  <si>
    <t>Présentée mélangée dans des verrines en verre et soupoudrée de noix de pécan moulue</t>
  </si>
  <si>
    <t>Noix de cajou</t>
  </si>
  <si>
    <t>Filet de pangasius</t>
  </si>
  <si>
    <t>Melon</t>
  </si>
  <si>
    <t>Salade de blé</t>
  </si>
  <si>
    <t>Oignons doux</t>
  </si>
  <si>
    <t>Huiles de noix</t>
  </si>
  <si>
    <t>1.  Faire revenir les morceaux de pangasius dans l'huile de noix.
2. Couper le melon et les oignons doux en brunoise.  Mixer les noix de cajou.  Mélanger le tout avec la salade de blé. 
 de poulet.</t>
  </si>
  <si>
    <t xml:space="preserve">3.  Réaliser une vinaigrette avec le jus de 3 citrons verts, 4 cuillers à soupe dhuile de noix et une cuiller à café de sucre + sel et poivre,
</t>
  </si>
  <si>
    <t>4.  Mélanger la salade avec la vinaigrette et les noix de cajou et présenter dans les verrines.</t>
  </si>
  <si>
    <t>6,  Soupoudrer de coriandre</t>
  </si>
  <si>
    <t>5,  5 minutes avant l'envoi, faire sauter dans l'huile bien chaude les filets de pangasius
 en déposer un morceau au-dessus de chaque verrine,</t>
  </si>
</sst>
</file>

<file path=xl/styles.xml><?xml version="1.0" encoding="utf-8"?>
<styleSheet xmlns="http://schemas.openxmlformats.org/spreadsheetml/2006/main">
  <numFmts count="4">
    <numFmt numFmtId="164" formatCode="0.000"/>
    <numFmt numFmtId="165" formatCode="#,##0.000"/>
    <numFmt numFmtId="166" formatCode="#,##0.00\ &quot;€&quot;"/>
    <numFmt numFmtId="167" formatCode="#,##0.00\ _€"/>
  </numFmts>
  <fonts count="7">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12"/>
      <name val="Verdana"/>
      <family val="2"/>
    </font>
    <font>
      <sz val="10"/>
      <name val="Verdan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1" fillId="0" borderId="0" xfId="0" applyFont="1" applyAlignment="1">
      <alignment vertical="center" wrapText="1"/>
    </xf>
    <xf numFmtId="166" fontId="1" fillId="0" borderId="1" xfId="0" applyNumberFormat="1" applyFont="1" applyBorder="1"/>
    <xf numFmtId="167" fontId="1" fillId="0" borderId="1" xfId="0" applyNumberFormat="1" applyFont="1" applyBorder="1" applyAlignment="1" applyProtection="1">
      <alignment vertical="center"/>
      <protection locked="0"/>
    </xf>
    <xf numFmtId="167" fontId="1" fillId="0" borderId="0" xfId="0" applyNumberFormat="1" applyFont="1" applyAlignment="1">
      <alignment vertical="center"/>
    </xf>
    <xf numFmtId="167" fontId="1" fillId="0" borderId="1" xfId="0" applyNumberFormat="1" applyFont="1" applyBorder="1" applyAlignment="1">
      <alignment vertical="center"/>
    </xf>
    <xf numFmtId="166" fontId="1" fillId="0" borderId="1" xfId="0" applyNumberFormat="1" applyFont="1" applyBorder="1" applyAlignment="1" applyProtection="1">
      <alignment vertical="center"/>
      <protection locked="0"/>
    </xf>
    <xf numFmtId="166" fontId="1" fillId="0" borderId="0" xfId="0" applyNumberFormat="1" applyFont="1" applyAlignment="1">
      <alignment vertical="center"/>
    </xf>
    <xf numFmtId="166" fontId="1" fillId="0" borderId="1" xfId="0" applyNumberFormat="1" applyFont="1" applyBorder="1" applyAlignment="1">
      <alignment vertical="center"/>
    </xf>
    <xf numFmtId="0" fontId="5" fillId="0" borderId="0" xfId="0" applyFont="1" applyAlignment="1">
      <alignment wrapText="1"/>
    </xf>
    <xf numFmtId="0" fontId="6" fillId="0" borderId="0" xfId="0" applyFont="1"/>
    <xf numFmtId="0" fontId="5" fillId="0" borderId="0" xfId="0" applyFont="1"/>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4" fillId="0" borderId="0" xfId="0" applyFont="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4"/>
  <sheetViews>
    <sheetView tabSelected="1" zoomScale="75" zoomScaleNormal="75" workbookViewId="0">
      <selection activeCell="P18" sqref="P18"/>
    </sheetView>
  </sheetViews>
  <sheetFormatPr baseColWidth="10" defaultRowHeight="15"/>
  <cols>
    <col min="1" max="1" width="0.875" style="1" customWidth="1"/>
    <col min="2" max="2" width="45" style="1" customWidth="1"/>
    <col min="3" max="3" width="0.625" style="1" customWidth="1"/>
    <col min="4" max="4" width="6.5" style="1" bestFit="1" customWidth="1"/>
    <col min="5" max="5" width="0.625" style="1" customWidth="1"/>
    <col min="6" max="6" width="10.875" style="2" bestFit="1" customWidth="1"/>
    <col min="7" max="7" width="0.625" style="1" customWidth="1"/>
    <col min="8" max="8" width="8.5" style="1" bestFit="1" customWidth="1"/>
    <col min="9" max="9" width="0.625" style="1" customWidth="1"/>
    <col min="10" max="10" width="10.25" style="1" bestFit="1" customWidth="1"/>
    <col min="11" max="11" width="0.625" style="1" customWidth="1"/>
    <col min="12" max="12" width="10.25" style="1" bestFit="1" customWidth="1"/>
    <col min="13" max="13" width="0.625" style="1" customWidth="1"/>
    <col min="14" max="14" width="11.25" style="3" bestFit="1" customWidth="1"/>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7" t="s">
        <v>0</v>
      </c>
      <c r="D2" s="31" t="s">
        <v>18</v>
      </c>
      <c r="E2" s="31"/>
      <c r="F2" s="31"/>
      <c r="G2" s="31"/>
      <c r="H2" s="31"/>
      <c r="I2" s="31"/>
      <c r="J2" s="31"/>
      <c r="K2" s="31"/>
      <c r="L2" s="31"/>
      <c r="M2" s="31"/>
      <c r="N2" s="31"/>
      <c r="O2" s="31"/>
      <c r="P2" s="31"/>
      <c r="R2" s="17" t="s">
        <v>1</v>
      </c>
    </row>
    <row r="3" spans="2:18" ht="20.100000000000001" customHeight="1">
      <c r="B3" s="18">
        <v>14</v>
      </c>
      <c r="D3" s="31"/>
      <c r="E3" s="31"/>
      <c r="F3" s="31"/>
      <c r="G3" s="31"/>
      <c r="H3" s="31"/>
      <c r="I3" s="31"/>
      <c r="J3" s="31"/>
      <c r="K3" s="31"/>
      <c r="L3" s="31"/>
      <c r="M3" s="31"/>
      <c r="N3" s="31"/>
      <c r="O3" s="31"/>
      <c r="P3" s="31"/>
      <c r="R3" s="18"/>
    </row>
    <row r="4" spans="2:18" ht="3.95" customHeight="1"/>
    <row r="5" spans="2:18" ht="20.100000000000001" customHeight="1">
      <c r="B5" s="32" t="s">
        <v>2</v>
      </c>
      <c r="C5" s="32"/>
      <c r="D5" s="32"/>
      <c r="E5" s="32"/>
      <c r="F5" s="32"/>
      <c r="G5" s="32"/>
      <c r="H5" s="32"/>
      <c r="I5" s="32"/>
      <c r="J5" s="32"/>
      <c r="L5" s="32" t="s">
        <v>3</v>
      </c>
      <c r="M5" s="32"/>
      <c r="N5" s="32"/>
      <c r="O5" s="32"/>
      <c r="P5" s="32"/>
      <c r="Q5" s="32"/>
      <c r="R5" s="32"/>
    </row>
    <row r="6" spans="2:18" ht="3.95" customHeight="1">
      <c r="L6" s="4"/>
      <c r="M6" s="4"/>
      <c r="N6" s="4"/>
      <c r="O6" s="4"/>
      <c r="P6" s="4"/>
      <c r="Q6" s="4"/>
      <c r="R6" s="4"/>
    </row>
    <row r="7" spans="2:18" ht="98.25" customHeight="1">
      <c r="B7" s="44" t="s">
        <v>19</v>
      </c>
      <c r="C7" s="45"/>
      <c r="D7" s="45"/>
      <c r="E7" s="45"/>
      <c r="F7" s="45"/>
      <c r="G7" s="45"/>
      <c r="H7" s="45"/>
      <c r="I7" s="45"/>
      <c r="J7" s="45"/>
      <c r="K7" s="45"/>
      <c r="L7" s="46"/>
      <c r="M7" s="19"/>
      <c r="N7" s="47" t="s">
        <v>20</v>
      </c>
      <c r="O7" s="47"/>
      <c r="P7" s="47"/>
      <c r="Q7" s="47"/>
      <c r="R7" s="47"/>
    </row>
    <row r="8" spans="2:18" ht="3.95" customHeight="1"/>
    <row r="9" spans="2:18" s="6" customFormat="1" ht="31.5">
      <c r="B9" s="5" t="s">
        <v>4</v>
      </c>
      <c r="D9" s="5" t="s">
        <v>5</v>
      </c>
      <c r="F9" s="7" t="s">
        <v>6</v>
      </c>
      <c r="H9" s="5" t="s">
        <v>7</v>
      </c>
      <c r="J9" s="8" t="s">
        <v>8</v>
      </c>
      <c r="L9" s="5" t="s">
        <v>9</v>
      </c>
      <c r="N9" s="9" t="s">
        <v>10</v>
      </c>
      <c r="P9" s="33" t="s">
        <v>11</v>
      </c>
      <c r="Q9" s="33"/>
      <c r="R9" s="33"/>
    </row>
    <row r="10" spans="2:18" ht="3.95" customHeight="1"/>
    <row r="11" spans="2:18" s="10" customFormat="1" ht="75">
      <c r="B11" s="16" t="s">
        <v>21</v>
      </c>
      <c r="D11" s="13" t="s">
        <v>15</v>
      </c>
      <c r="F11" s="15">
        <v>100</v>
      </c>
      <c r="H11" s="14"/>
      <c r="J11" s="11">
        <v>250</v>
      </c>
      <c r="K11" s="10">
        <v>1.79</v>
      </c>
      <c r="L11" s="25">
        <v>4.79</v>
      </c>
      <c r="M11" s="26"/>
      <c r="N11" s="27">
        <f>4.79/250*100</f>
        <v>1.9159999999999999</v>
      </c>
      <c r="P11" s="28" t="s">
        <v>27</v>
      </c>
    </row>
    <row r="12" spans="2:18" s="10" customFormat="1">
      <c r="B12" s="16" t="s">
        <v>22</v>
      </c>
      <c r="D12" s="13" t="s">
        <v>15</v>
      </c>
      <c r="F12" s="15">
        <v>400</v>
      </c>
      <c r="H12" s="14"/>
      <c r="J12" s="11">
        <v>1000</v>
      </c>
      <c r="L12" s="25">
        <v>15.23</v>
      </c>
      <c r="M12" s="26"/>
      <c r="N12" s="27">
        <f>15.23/1000*400</f>
        <v>6.0920000000000005</v>
      </c>
      <c r="P12" s="29"/>
    </row>
    <row r="13" spans="2:18" s="10" customFormat="1" ht="45">
      <c r="B13" s="16" t="s">
        <v>23</v>
      </c>
      <c r="D13" s="13"/>
      <c r="E13" s="10">
        <v>150</v>
      </c>
      <c r="F13" s="15">
        <v>1</v>
      </c>
      <c r="H13" s="14"/>
      <c r="J13" s="11">
        <v>1</v>
      </c>
      <c r="L13" s="25">
        <v>2.29</v>
      </c>
      <c r="M13" s="26"/>
      <c r="N13" s="27">
        <v>2.29</v>
      </c>
      <c r="P13" s="28" t="s">
        <v>28</v>
      </c>
    </row>
    <row r="14" spans="2:18" s="10" customFormat="1">
      <c r="B14" s="16" t="s">
        <v>24</v>
      </c>
      <c r="D14" s="13" t="s">
        <v>15</v>
      </c>
      <c r="E14" s="10">
        <v>100</v>
      </c>
      <c r="F14" s="15">
        <v>100</v>
      </c>
      <c r="H14" s="14"/>
      <c r="J14" s="11">
        <v>100</v>
      </c>
      <c r="L14" s="25">
        <v>1.59</v>
      </c>
      <c r="M14" s="26"/>
      <c r="N14" s="27">
        <v>1.59</v>
      </c>
      <c r="P14" s="30"/>
    </row>
    <row r="15" spans="2:18" s="10" customFormat="1">
      <c r="B15" s="16" t="s">
        <v>25</v>
      </c>
      <c r="D15" s="13"/>
      <c r="F15" s="15">
        <v>2</v>
      </c>
      <c r="H15" s="14"/>
      <c r="J15" s="11">
        <v>2</v>
      </c>
      <c r="L15" s="25">
        <f>1.29/2</f>
        <v>0.64500000000000002</v>
      </c>
      <c r="M15" s="26"/>
      <c r="N15" s="27">
        <v>1.29</v>
      </c>
      <c r="P15" s="30" t="s">
        <v>29</v>
      </c>
    </row>
    <row r="16" spans="2:18" s="10" customFormat="1" ht="57.75" customHeight="1">
      <c r="B16" s="16" t="s">
        <v>26</v>
      </c>
      <c r="D16" s="13" t="s">
        <v>14</v>
      </c>
      <c r="F16" s="15">
        <v>40</v>
      </c>
      <c r="H16" s="14"/>
      <c r="J16" s="11">
        <v>250</v>
      </c>
      <c r="L16" s="25">
        <v>7.25</v>
      </c>
      <c r="M16" s="26"/>
      <c r="N16" s="27">
        <f>7.25/250*40</f>
        <v>1.1600000000000001</v>
      </c>
      <c r="P16" s="48" t="s">
        <v>31</v>
      </c>
    </row>
    <row r="17" spans="2:16" s="10" customFormat="1">
      <c r="B17" s="16" t="s">
        <v>16</v>
      </c>
      <c r="D17" s="13"/>
      <c r="F17" s="15">
        <v>1</v>
      </c>
      <c r="H17" s="14"/>
      <c r="J17" s="11">
        <v>1</v>
      </c>
      <c r="L17" s="25">
        <v>1.39</v>
      </c>
      <c r="M17" s="26"/>
      <c r="N17" s="27">
        <v>1.39</v>
      </c>
      <c r="P17" s="20" t="s">
        <v>30</v>
      </c>
    </row>
    <row r="18" spans="2:16" s="10" customFormat="1">
      <c r="B18" s="16" t="s">
        <v>17</v>
      </c>
      <c r="D18" s="13" t="s">
        <v>15</v>
      </c>
      <c r="F18" s="15">
        <v>250</v>
      </c>
      <c r="H18" s="14"/>
      <c r="J18" s="11">
        <v>500</v>
      </c>
      <c r="L18" s="25">
        <v>1.59</v>
      </c>
      <c r="M18" s="26"/>
      <c r="N18" s="27">
        <f>1.59/2</f>
        <v>0.79500000000000004</v>
      </c>
    </row>
    <row r="19" spans="2:16" s="10" customFormat="1">
      <c r="B19" s="16"/>
      <c r="D19" s="13"/>
      <c r="F19" s="15"/>
      <c r="H19" s="14"/>
      <c r="J19" s="11"/>
      <c r="L19" s="22"/>
      <c r="M19" s="23"/>
      <c r="N19" s="24"/>
    </row>
    <row r="20" spans="2:16" s="10" customFormat="1">
      <c r="B20" s="16"/>
      <c r="D20" s="13"/>
      <c r="F20" s="15"/>
      <c r="H20" s="14"/>
      <c r="J20" s="11"/>
      <c r="L20" s="22"/>
      <c r="M20" s="23"/>
      <c r="N20" s="24"/>
    </row>
    <row r="21" spans="2:16" ht="3.95" customHeight="1">
      <c r="N21" s="12"/>
    </row>
    <row r="22" spans="2:16" ht="20.100000000000001" customHeight="1">
      <c r="B22" s="43" t="s">
        <v>12</v>
      </c>
      <c r="C22" s="43"/>
      <c r="D22" s="43"/>
      <c r="E22" s="43"/>
      <c r="F22" s="43"/>
      <c r="G22" s="43"/>
      <c r="H22" s="43"/>
      <c r="I22" s="43"/>
      <c r="J22" s="43"/>
      <c r="K22" s="43"/>
      <c r="L22" s="43"/>
      <c r="N22" s="21">
        <f>SUM(N11:N21)</f>
        <v>16.523000000000003</v>
      </c>
    </row>
    <row r="23" spans="2:16" ht="3.95" customHeight="1">
      <c r="N23" s="1"/>
    </row>
    <row r="24" spans="2:16" ht="20.100000000000001" customHeight="1">
      <c r="B24" s="43" t="s">
        <v>13</v>
      </c>
      <c r="C24" s="43"/>
      <c r="D24" s="43"/>
      <c r="E24" s="43"/>
      <c r="F24" s="43"/>
      <c r="G24" s="43"/>
      <c r="H24" s="43"/>
      <c r="I24" s="43"/>
      <c r="J24" s="43"/>
      <c r="K24" s="43"/>
      <c r="L24" s="43"/>
      <c r="N24" s="21">
        <f>N22/14</f>
        <v>1.1802142857142859</v>
      </c>
    </row>
    <row r="25" spans="2:16" ht="3.95" customHeight="1">
      <c r="N25" s="1"/>
    </row>
    <row r="26" spans="2:16">
      <c r="N26" s="1"/>
    </row>
    <row r="27" spans="2:16">
      <c r="N27" s="1"/>
    </row>
    <row r="28" spans="2:16">
      <c r="N28" s="1"/>
    </row>
    <row r="29" spans="2:16">
      <c r="N29" s="1"/>
    </row>
    <row r="30" spans="2:16">
      <c r="N30" s="1"/>
    </row>
    <row r="31" spans="2:16">
      <c r="N31" s="1"/>
    </row>
    <row r="32" spans="2:16">
      <c r="N32" s="1"/>
    </row>
    <row r="33" spans="10:14">
      <c r="N33" s="1"/>
    </row>
    <row r="34" spans="10:14">
      <c r="N34" s="1"/>
    </row>
    <row r="36" spans="10:14">
      <c r="L36" s="12"/>
    </row>
    <row r="41" spans="10:14">
      <c r="J41" s="34"/>
      <c r="K41" s="35"/>
      <c r="L41" s="36"/>
    </row>
    <row r="42" spans="10:14">
      <c r="J42" s="37"/>
      <c r="K42" s="38"/>
      <c r="L42" s="39"/>
    </row>
    <row r="43" spans="10:14">
      <c r="J43" s="37"/>
      <c r="K43" s="38"/>
      <c r="L43" s="39"/>
    </row>
    <row r="44" spans="10:14">
      <c r="J44" s="37"/>
      <c r="K44" s="38"/>
      <c r="L44" s="39"/>
    </row>
    <row r="45" spans="10:14">
      <c r="J45" s="37"/>
      <c r="K45" s="38"/>
      <c r="L45" s="39"/>
    </row>
    <row r="46" spans="10:14">
      <c r="J46" s="37"/>
      <c r="K46" s="38"/>
      <c r="L46" s="39"/>
    </row>
    <row r="47" spans="10:14">
      <c r="J47" s="37"/>
      <c r="K47" s="38"/>
      <c r="L47" s="39"/>
    </row>
    <row r="48" spans="10:14">
      <c r="J48" s="37"/>
      <c r="K48" s="38"/>
      <c r="L48" s="39"/>
    </row>
    <row r="49" spans="10:12">
      <c r="J49" s="37"/>
      <c r="K49" s="38"/>
      <c r="L49" s="39"/>
    </row>
    <row r="50" spans="10:12">
      <c r="J50" s="37"/>
      <c r="K50" s="38"/>
      <c r="L50" s="39"/>
    </row>
    <row r="51" spans="10:12">
      <c r="J51" s="37"/>
      <c r="K51" s="38"/>
      <c r="L51" s="39"/>
    </row>
    <row r="52" spans="10:12">
      <c r="J52" s="37"/>
      <c r="K52" s="38"/>
      <c r="L52" s="39"/>
    </row>
    <row r="53" spans="10:12">
      <c r="J53" s="37"/>
      <c r="K53" s="38"/>
      <c r="L53" s="39"/>
    </row>
    <row r="54" spans="10:12">
      <c r="J54" s="40"/>
      <c r="K54" s="41"/>
      <c r="L54" s="42"/>
    </row>
  </sheetData>
  <mergeCells count="9">
    <mergeCell ref="D2:P3"/>
    <mergeCell ref="B5:J5"/>
    <mergeCell ref="L5:R5"/>
    <mergeCell ref="P9:R9"/>
    <mergeCell ref="J41:L54"/>
    <mergeCell ref="B22:L22"/>
    <mergeCell ref="B24:L24"/>
    <mergeCell ref="B7:L7"/>
    <mergeCell ref="N7:R7"/>
  </mergeCells>
  <printOptions horizontalCentered="1"/>
  <pageMargins left="0.7" right="0.7" top="0.75" bottom="0.75" header="0.3" footer="0.3"/>
  <pageSetup paperSize="9" scale="56"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cdj164</dc:creator>
  <cp:lastModifiedBy>marc_be</cp:lastModifiedBy>
  <cp:lastPrinted>2013-01-12T17:10:05Z</cp:lastPrinted>
  <dcterms:created xsi:type="dcterms:W3CDTF">2012-01-15T02:37:51Z</dcterms:created>
  <dcterms:modified xsi:type="dcterms:W3CDTF">2013-01-12T17:10:07Z</dcterms:modified>
</cp:coreProperties>
</file>