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600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<sst xmlns="http://schemas.openxmlformats.org/spreadsheetml/2006/main" count="34" uniqueCount="29">
  <si>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Nombre de portions</t>
  </si>
  <si>
    <t>DESCRIPTIF DE LA PREPARATION</t>
  </si>
  <si>
    <t>DRESSAGE ET PRESENTATION</t>
  </si>
  <si>
    <t>DENREES UTILES</t>
  </si>
  <si>
    <t>U</t>
  </si>
  <si>
    <t>PRIX U</t>
  </si>
  <si>
    <t>PRIX T</t>
  </si>
  <si>
    <t>% PERTE</t>
  </si>
  <si>
    <t>TECHNIQUE DE REALISATION</t>
  </si>
  <si>
    <t>Code</t>
  </si>
  <si>
    <t>COUT MATIERES TOTAL TVAC</t>
  </si>
  <si>
    <t>COUT MATIERES PAR PORTION</t>
  </si>
  <si>
    <t>Date</t>
  </si>
  <si>
    <t>QTE UTILE</t>
  </si>
  <si>
    <t>QTE COM</t>
  </si>
  <si>
    <t>sucre</t>
  </si>
  <si>
    <t>gr</t>
  </si>
  <si>
    <t>p</t>
  </si>
  <si>
    <t>Saint-Jacques poêlée à l'amande</t>
  </si>
  <si>
    <t>bouteille de mousseux</t>
  </si>
  <si>
    <t>fraises</t>
  </si>
  <si>
    <t>noix saint-Jacques</t>
  </si>
  <si>
    <t>asperges</t>
  </si>
  <si>
    <t>haricots plats</t>
  </si>
  <si>
    <t>boite d'amande</t>
  </si>
  <si>
    <t>limons</t>
  </si>
  <si>
    <t>Dieynaba SENE</t>
  </si>
  <si>
    <t>Saint-Jacques poêlée à l'amande avec des légumes, accompagnée d'une sauce bouillon de fruits de mer.  Coulis de fraises avec du mousseux de la Loire</t>
  </si>
  <si>
    <t>Sur une mini assiette, poser la Saint-Jacques. Décorer avec des légumes de votre choix (asperges, haricots plats). Disposer une goutte de sauce au goût du légume qui accompagne.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</si>
</sst>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.00"/>
    <numFmt numFmtId="173" formatCode="[$-80C]dddd\ d\ mmmm\ yyyy"/>
    <numFmt numFmtId="174" formatCode="d/mm/yyyy;@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0"/>
      <name val="Tahoma"/>
      <family val="2"/>
    </font>
    <font>
      <b/>
      <sz val="14"/>
      <name val="Arial Narrow"/>
      <family val="2"/>
    </font>
    <font>
      <b/>
      <i/>
      <sz val="12"/>
      <name val="Comic Sans MS"/>
      <family val="4"/>
    </font>
    <font>
      <sz val="14"/>
      <name val="Harlow Solid Italic"/>
      <family val="5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15" xfId="0" applyFont="1" applyBorder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0" fontId="4" fillId="0" borderId="24" xfId="0" applyFont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  <xf numFmtId="0" fontId="4" fillId="0" borderId="2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28575</xdr:rowOff>
    </xdr:from>
    <xdr:to>
      <xdr:col>8</xdr:col>
      <xdr:colOff>666750</xdr:colOff>
      <xdr:row>34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62575" y="1428750"/>
          <a:ext cx="3352800" cy="415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Laver les fraises, les égoutter, les mixer avec 2 cuillères  soupe de sucre et de sirop de mirabelle. Mettre au frais.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Au moment de servir, verser au fond du verre et ajouter du mousseux.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Paner les saint-Jacques d'amandes et de graines de sésame et poêler avec de l'huile les deux côtés ; disposer sur une plaque à mettre environ 3 minutes dans une four très chaud.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Pour la sauce, faire un bouillon de fruits de mer, d'eau, de vin blanc et de jus de citron ; faire cuire pendant 10 minutes.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Couper les asperges en 2 ; cuire les queues, les mixer et mélanger avec le bouillon ; ajouter sel et poivre blanc.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Décorer avec la tête des asperges et les haricots plats.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0" zoomScaleNormal="80" zoomScalePageLayoutView="0" workbookViewId="0" topLeftCell="A5">
      <selection activeCell="F6" sqref="F6:I6"/>
    </sheetView>
  </sheetViews>
  <sheetFormatPr defaultColWidth="11.421875" defaultRowHeight="12.75"/>
  <cols>
    <col min="1" max="1" width="27.7109375" style="1" customWidth="1"/>
    <col min="2" max="7" width="8.7109375" style="1" customWidth="1"/>
    <col min="8" max="8" width="40.7109375" style="1" customWidth="1"/>
    <col min="9" max="9" width="10.7109375" style="1" customWidth="1"/>
    <col min="10" max="16384" width="11.421875" style="1" customWidth="1"/>
  </cols>
  <sheetData>
    <row r="1" spans="1:9" ht="12.75">
      <c r="A1" s="2" t="s">
        <v>0</v>
      </c>
      <c r="B1" s="26" t="s">
        <v>18</v>
      </c>
      <c r="C1" s="27"/>
      <c r="D1" s="27"/>
      <c r="E1" s="27"/>
      <c r="F1" s="27"/>
      <c r="G1" s="27"/>
      <c r="H1" s="28"/>
      <c r="I1" s="2" t="s">
        <v>9</v>
      </c>
    </row>
    <row r="2" spans="1:9" ht="19.5" customHeight="1">
      <c r="A2" s="21">
        <v>16</v>
      </c>
      <c r="B2" s="29"/>
      <c r="C2" s="30"/>
      <c r="D2" s="30"/>
      <c r="E2" s="30"/>
      <c r="F2" s="30"/>
      <c r="G2" s="30"/>
      <c r="H2" s="31"/>
      <c r="I2" s="22"/>
    </row>
    <row r="3" ht="3" customHeight="1"/>
    <row r="4" spans="1:9" ht="12.75">
      <c r="A4" s="25" t="s">
        <v>1</v>
      </c>
      <c r="B4" s="25"/>
      <c r="C4" s="25"/>
      <c r="D4" s="25"/>
      <c r="E4" s="25"/>
      <c r="F4" s="25" t="s">
        <v>2</v>
      </c>
      <c r="G4" s="25"/>
      <c r="H4" s="25"/>
      <c r="I4" s="25"/>
    </row>
    <row r="5" ht="3" customHeight="1"/>
    <row r="6" spans="1:9" ht="40.5" customHeight="1">
      <c r="A6" s="41" t="s">
        <v>27</v>
      </c>
      <c r="B6" s="41"/>
      <c r="C6" s="41"/>
      <c r="D6" s="41"/>
      <c r="E6" s="41"/>
      <c r="F6" s="41" t="s">
        <v>28</v>
      </c>
      <c r="G6" s="41"/>
      <c r="H6" s="41"/>
      <c r="I6" s="41"/>
    </row>
    <row r="7" ht="3" customHeight="1"/>
    <row r="8" spans="1:9" ht="12.75">
      <c r="A8" s="2" t="s">
        <v>3</v>
      </c>
      <c r="B8" s="2" t="s">
        <v>4</v>
      </c>
      <c r="C8" s="2" t="s">
        <v>14</v>
      </c>
      <c r="D8" s="2" t="s">
        <v>13</v>
      </c>
      <c r="E8" s="2" t="s">
        <v>5</v>
      </c>
      <c r="F8" s="2" t="s">
        <v>6</v>
      </c>
      <c r="G8" s="2" t="s">
        <v>7</v>
      </c>
      <c r="H8" s="25" t="s">
        <v>8</v>
      </c>
      <c r="I8" s="25"/>
    </row>
    <row r="9" ht="3" customHeight="1"/>
    <row r="10" spans="1:9" ht="12.75">
      <c r="A10" s="6" t="s">
        <v>19</v>
      </c>
      <c r="B10" s="3" t="s">
        <v>17</v>
      </c>
      <c r="C10" s="15">
        <v>3</v>
      </c>
      <c r="D10" s="9">
        <v>3</v>
      </c>
      <c r="E10" s="12">
        <v>16.47</v>
      </c>
      <c r="F10" s="12">
        <f>IF((C10=""),(""),(E10/C10*D10))</f>
        <v>16.47</v>
      </c>
      <c r="G10" s="3"/>
      <c r="H10" s="35"/>
      <c r="I10" s="36"/>
    </row>
    <row r="11" spans="1:9" ht="12.75">
      <c r="A11" s="7" t="s">
        <v>20</v>
      </c>
      <c r="B11" s="4" t="s">
        <v>16</v>
      </c>
      <c r="C11" s="16">
        <v>500</v>
      </c>
      <c r="D11" s="10">
        <v>500</v>
      </c>
      <c r="E11" s="13">
        <v>3.59</v>
      </c>
      <c r="F11" s="13">
        <f aca="true" t="shared" si="0" ref="F11:F35">IF((C11=""),(""),(E11/C11*D11))</f>
        <v>3.59</v>
      </c>
      <c r="G11" s="4"/>
      <c r="H11" s="37"/>
      <c r="I11" s="38"/>
    </row>
    <row r="12" spans="1:9" ht="12.75">
      <c r="A12" s="7" t="s">
        <v>21</v>
      </c>
      <c r="B12" s="4" t="s">
        <v>16</v>
      </c>
      <c r="C12" s="16">
        <v>475</v>
      </c>
      <c r="D12" s="10">
        <v>240</v>
      </c>
      <c r="E12" s="13">
        <v>14.99</v>
      </c>
      <c r="F12" s="13">
        <f t="shared" si="0"/>
        <v>7.573894736842105</v>
      </c>
      <c r="G12" s="4"/>
      <c r="H12" s="37"/>
      <c r="I12" s="38"/>
    </row>
    <row r="13" spans="1:9" ht="12.75">
      <c r="A13" s="7" t="s">
        <v>22</v>
      </c>
      <c r="B13" s="4" t="s">
        <v>17</v>
      </c>
      <c r="C13" s="16">
        <v>200</v>
      </c>
      <c r="D13" s="10">
        <v>200</v>
      </c>
      <c r="E13" s="13">
        <v>3.49</v>
      </c>
      <c r="F13" s="13">
        <f t="shared" si="0"/>
        <v>3.49</v>
      </c>
      <c r="G13" s="4"/>
      <c r="H13" s="37"/>
      <c r="I13" s="38"/>
    </row>
    <row r="14" spans="1:9" ht="12.75">
      <c r="A14" s="7" t="s">
        <v>23</v>
      </c>
      <c r="B14" s="4" t="s">
        <v>16</v>
      </c>
      <c r="C14" s="16">
        <v>50</v>
      </c>
      <c r="D14" s="10">
        <v>20</v>
      </c>
      <c r="E14" s="13">
        <v>0.79</v>
      </c>
      <c r="F14" s="13">
        <f t="shared" si="0"/>
        <v>0.31600000000000006</v>
      </c>
      <c r="G14" s="4"/>
      <c r="H14" s="37"/>
      <c r="I14" s="38"/>
    </row>
    <row r="15" spans="1:9" ht="12.75">
      <c r="A15" s="7" t="s">
        <v>24</v>
      </c>
      <c r="B15" s="4" t="s">
        <v>17</v>
      </c>
      <c r="C15" s="16">
        <v>1</v>
      </c>
      <c r="D15" s="10">
        <v>0.2</v>
      </c>
      <c r="E15" s="13">
        <v>2.9</v>
      </c>
      <c r="F15" s="13">
        <f t="shared" si="0"/>
        <v>0.58</v>
      </c>
      <c r="G15" s="4"/>
      <c r="H15" s="37"/>
      <c r="I15" s="38"/>
    </row>
    <row r="16" spans="1:9" ht="12.75">
      <c r="A16" s="7" t="s">
        <v>25</v>
      </c>
      <c r="B16" s="4" t="s">
        <v>16</v>
      </c>
      <c r="C16" s="16">
        <v>150</v>
      </c>
      <c r="D16" s="10">
        <v>75</v>
      </c>
      <c r="E16" s="13">
        <v>0.42</v>
      </c>
      <c r="F16" s="13">
        <f t="shared" si="0"/>
        <v>0.21</v>
      </c>
      <c r="G16" s="4"/>
      <c r="H16" s="37"/>
      <c r="I16" s="38"/>
    </row>
    <row r="17" spans="1:9" ht="12.75">
      <c r="A17" s="7" t="s">
        <v>15</v>
      </c>
      <c r="B17" s="4"/>
      <c r="C17" s="16"/>
      <c r="D17" s="10"/>
      <c r="E17" s="13"/>
      <c r="F17" s="13">
        <f t="shared" si="0"/>
      </c>
      <c r="G17" s="4"/>
      <c r="H17" s="37"/>
      <c r="I17" s="38"/>
    </row>
    <row r="18" spans="1:9" ht="12.75">
      <c r="A18" s="7"/>
      <c r="B18" s="4"/>
      <c r="C18" s="16"/>
      <c r="D18" s="10"/>
      <c r="E18" s="13"/>
      <c r="F18" s="13">
        <f t="shared" si="0"/>
      </c>
      <c r="G18" s="4"/>
      <c r="H18" s="37"/>
      <c r="I18" s="38"/>
    </row>
    <row r="19" spans="1:9" ht="12.75">
      <c r="A19" s="7"/>
      <c r="B19" s="4"/>
      <c r="C19" s="16"/>
      <c r="D19" s="10"/>
      <c r="E19" s="13"/>
      <c r="F19" s="13">
        <f t="shared" si="0"/>
      </c>
      <c r="G19" s="4"/>
      <c r="H19" s="37"/>
      <c r="I19" s="38"/>
    </row>
    <row r="20" spans="1:9" ht="12.75">
      <c r="A20" s="7"/>
      <c r="B20" s="4"/>
      <c r="C20" s="16"/>
      <c r="D20" s="10"/>
      <c r="E20" s="13"/>
      <c r="F20" s="13">
        <f t="shared" si="0"/>
      </c>
      <c r="G20" s="4"/>
      <c r="H20" s="37"/>
      <c r="I20" s="38"/>
    </row>
    <row r="21" spans="1:9" ht="12.75">
      <c r="A21" s="7"/>
      <c r="B21" s="4"/>
      <c r="C21" s="16"/>
      <c r="D21" s="10"/>
      <c r="E21" s="13"/>
      <c r="F21" s="13">
        <f t="shared" si="0"/>
      </c>
      <c r="G21" s="4"/>
      <c r="H21" s="37"/>
      <c r="I21" s="38"/>
    </row>
    <row r="22" spans="1:9" ht="12.75">
      <c r="A22" s="7"/>
      <c r="B22" s="4"/>
      <c r="C22" s="16"/>
      <c r="D22" s="10"/>
      <c r="E22" s="13"/>
      <c r="F22" s="13">
        <f t="shared" si="0"/>
      </c>
      <c r="G22" s="4"/>
      <c r="H22" s="37"/>
      <c r="I22" s="38"/>
    </row>
    <row r="23" spans="1:9" ht="12.75">
      <c r="A23" s="7"/>
      <c r="B23" s="4"/>
      <c r="C23" s="16"/>
      <c r="D23" s="10"/>
      <c r="E23" s="13"/>
      <c r="F23" s="13">
        <f t="shared" si="0"/>
      </c>
      <c r="G23" s="4"/>
      <c r="H23" s="37"/>
      <c r="I23" s="38"/>
    </row>
    <row r="24" spans="1:9" ht="12.75">
      <c r="A24" s="7"/>
      <c r="B24" s="4"/>
      <c r="C24" s="16"/>
      <c r="D24" s="10"/>
      <c r="E24" s="13"/>
      <c r="F24" s="13">
        <f t="shared" si="0"/>
      </c>
      <c r="G24" s="4"/>
      <c r="H24" s="37"/>
      <c r="I24" s="38"/>
    </row>
    <row r="25" spans="1:9" ht="12.75">
      <c r="A25" s="7"/>
      <c r="B25" s="4"/>
      <c r="C25" s="16"/>
      <c r="D25" s="10"/>
      <c r="E25" s="13"/>
      <c r="F25" s="13">
        <f t="shared" si="0"/>
      </c>
      <c r="G25" s="4"/>
      <c r="H25" s="37"/>
      <c r="I25" s="38"/>
    </row>
    <row r="26" spans="1:9" ht="12.75">
      <c r="A26" s="7"/>
      <c r="B26" s="4"/>
      <c r="C26" s="16"/>
      <c r="D26" s="10"/>
      <c r="E26" s="13"/>
      <c r="F26" s="13">
        <f t="shared" si="0"/>
      </c>
      <c r="G26" s="4"/>
      <c r="H26" s="37"/>
      <c r="I26" s="38"/>
    </row>
    <row r="27" spans="1:9" ht="12.75">
      <c r="A27" s="7"/>
      <c r="B27" s="4"/>
      <c r="C27" s="16"/>
      <c r="D27" s="10"/>
      <c r="E27" s="13"/>
      <c r="F27" s="13">
        <f t="shared" si="0"/>
      </c>
      <c r="G27" s="4"/>
      <c r="H27" s="37"/>
      <c r="I27" s="38"/>
    </row>
    <row r="28" spans="1:9" ht="12.75">
      <c r="A28" s="7"/>
      <c r="B28" s="4"/>
      <c r="C28" s="16"/>
      <c r="D28" s="10"/>
      <c r="E28" s="13"/>
      <c r="F28" s="13">
        <f t="shared" si="0"/>
      </c>
      <c r="G28" s="4"/>
      <c r="H28" s="37"/>
      <c r="I28" s="38"/>
    </row>
    <row r="29" spans="1:9" ht="12.75">
      <c r="A29" s="7"/>
      <c r="B29" s="4"/>
      <c r="C29" s="16"/>
      <c r="D29" s="10"/>
      <c r="E29" s="13"/>
      <c r="F29" s="13">
        <f t="shared" si="0"/>
      </c>
      <c r="G29" s="4"/>
      <c r="H29" s="37"/>
      <c r="I29" s="38"/>
    </row>
    <row r="30" spans="1:9" ht="12.75">
      <c r="A30" s="7"/>
      <c r="B30" s="4"/>
      <c r="C30" s="16"/>
      <c r="D30" s="10"/>
      <c r="E30" s="13"/>
      <c r="F30" s="13">
        <f t="shared" si="0"/>
      </c>
      <c r="G30" s="4"/>
      <c r="H30" s="37"/>
      <c r="I30" s="38"/>
    </row>
    <row r="31" spans="1:9" ht="12.75">
      <c r="A31" s="7"/>
      <c r="B31" s="4"/>
      <c r="C31" s="16"/>
      <c r="D31" s="10"/>
      <c r="E31" s="13"/>
      <c r="F31" s="13">
        <f t="shared" si="0"/>
      </c>
      <c r="G31" s="4"/>
      <c r="H31" s="37"/>
      <c r="I31" s="38"/>
    </row>
    <row r="32" spans="1:9" ht="12.75">
      <c r="A32" s="7"/>
      <c r="B32" s="4"/>
      <c r="C32" s="16"/>
      <c r="D32" s="10"/>
      <c r="E32" s="13"/>
      <c r="F32" s="13">
        <f t="shared" si="0"/>
      </c>
      <c r="G32" s="4"/>
      <c r="H32" s="37"/>
      <c r="I32" s="38"/>
    </row>
    <row r="33" spans="1:9" ht="12.75">
      <c r="A33" s="7"/>
      <c r="B33" s="4"/>
      <c r="C33" s="16"/>
      <c r="D33" s="10"/>
      <c r="E33" s="13"/>
      <c r="F33" s="13">
        <f t="shared" si="0"/>
      </c>
      <c r="G33" s="4"/>
      <c r="H33" s="37"/>
      <c r="I33" s="38"/>
    </row>
    <row r="34" spans="1:9" ht="12.75">
      <c r="A34" s="7"/>
      <c r="B34" s="4"/>
      <c r="C34" s="16"/>
      <c r="D34" s="10"/>
      <c r="E34" s="13"/>
      <c r="F34" s="13">
        <f t="shared" si="0"/>
      </c>
      <c r="G34" s="4"/>
      <c r="H34" s="37"/>
      <c r="I34" s="38"/>
    </row>
    <row r="35" spans="1:9" ht="12.75">
      <c r="A35" s="8"/>
      <c r="B35" s="5"/>
      <c r="C35" s="17"/>
      <c r="D35" s="11"/>
      <c r="E35" s="14"/>
      <c r="F35" s="14">
        <f t="shared" si="0"/>
      </c>
      <c r="G35" s="5"/>
      <c r="H35" s="39"/>
      <c r="I35" s="40"/>
    </row>
    <row r="36" ht="3" customHeight="1"/>
    <row r="37" spans="1:9" ht="15.75">
      <c r="A37" s="32" t="s">
        <v>10</v>
      </c>
      <c r="B37" s="33"/>
      <c r="C37" s="33"/>
      <c r="D37" s="33"/>
      <c r="E37" s="34"/>
      <c r="F37" s="23">
        <f>SUM(F10:F35)</f>
        <v>32.229894736842105</v>
      </c>
      <c r="G37" s="18"/>
      <c r="H37" s="42" t="s">
        <v>26</v>
      </c>
      <c r="I37" s="2" t="s">
        <v>12</v>
      </c>
    </row>
    <row r="38" spans="1:8" ht="3" customHeight="1">
      <c r="A38" s="24"/>
      <c r="B38" s="24"/>
      <c r="C38" s="24"/>
      <c r="D38" s="24"/>
      <c r="E38" s="24"/>
      <c r="F38" s="24"/>
      <c r="H38" s="42"/>
    </row>
    <row r="39" spans="1:9" ht="15.75">
      <c r="A39" s="32" t="s">
        <v>11</v>
      </c>
      <c r="B39" s="33"/>
      <c r="C39" s="33"/>
      <c r="D39" s="33"/>
      <c r="E39" s="34"/>
      <c r="F39" s="23">
        <f>IF(A2="","",F37/A2)</f>
        <v>2.0143684210526316</v>
      </c>
      <c r="G39" s="19"/>
      <c r="H39" s="42"/>
      <c r="I39" s="20">
        <v>41183</v>
      </c>
    </row>
  </sheetData>
  <sheetProtection/>
  <mergeCells count="10">
    <mergeCell ref="H8:I8"/>
    <mergeCell ref="B1:H2"/>
    <mergeCell ref="A39:E39"/>
    <mergeCell ref="A37:E37"/>
    <mergeCell ref="H10:I35"/>
    <mergeCell ref="A4:E4"/>
    <mergeCell ref="F4:I4"/>
    <mergeCell ref="F6:I6"/>
    <mergeCell ref="A6:E6"/>
    <mergeCell ref="H37:H3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2"/>
  <headerFooter alignWithMargins="0">
    <oddHeader>&amp;LCEFOR NAMUR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 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</dc:creator>
  <cp:keywords/>
  <dc:description/>
  <cp:lastModifiedBy> Anna Sarr</cp:lastModifiedBy>
  <cp:lastPrinted>2012-10-01T19:25:06Z</cp:lastPrinted>
  <dcterms:created xsi:type="dcterms:W3CDTF">2012-09-26T10:26:00Z</dcterms:created>
  <dcterms:modified xsi:type="dcterms:W3CDTF">2012-10-01T19:28:15Z</dcterms:modified>
  <cp:category/>
  <cp:version/>
  <cp:contentType/>
  <cp:contentStatus/>
</cp:coreProperties>
</file>